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05" windowWidth="12120" windowHeight="7935"/>
  </bookViews>
  <sheets>
    <sheet name="19.50_2014" sheetId="1" r:id="rId1"/>
  </sheets>
  <definedNames>
    <definedName name="A_IMPRESIÓN_IM">'19.50_2014'!$A$12:$K$34</definedName>
    <definedName name="_xlnm.Print_Area" localSheetId="0">'19.50_2014'!$A$1:$J$28</definedName>
    <definedName name="Imprimir_área_IM" localSheetId="0">'19.50_2014'!$A$12:$K$34</definedName>
  </definedNames>
  <calcPr calcId="125725"/>
</workbook>
</file>

<file path=xl/calcChain.xml><?xml version="1.0" encoding="utf-8"?>
<calcChain xmlns="http://schemas.openxmlformats.org/spreadsheetml/2006/main">
  <c r="H27" i="1"/>
  <c r="H25" s="1"/>
  <c r="J25" s="1"/>
  <c r="H26"/>
  <c r="H23"/>
  <c r="H22"/>
  <c r="H21" s="1"/>
  <c r="H19"/>
  <c r="H18"/>
  <c r="C17"/>
  <c r="G27"/>
  <c r="G26"/>
  <c r="I26" s="1"/>
  <c r="G23"/>
  <c r="I23" s="1"/>
  <c r="G22"/>
  <c r="I22" s="1"/>
  <c r="G19"/>
  <c r="I19" s="1"/>
  <c r="G18"/>
  <c r="F17"/>
  <c r="E17"/>
  <c r="D17"/>
  <c r="F21"/>
  <c r="E21"/>
  <c r="D21"/>
  <c r="C21"/>
  <c r="F25"/>
  <c r="E25"/>
  <c r="D25"/>
  <c r="C25"/>
  <c r="F15"/>
  <c r="E15"/>
  <c r="D15"/>
  <c r="C15"/>
  <c r="F14"/>
  <c r="E14"/>
  <c r="D14"/>
  <c r="C14"/>
  <c r="H15"/>
  <c r="I27"/>
  <c r="J27"/>
  <c r="J26"/>
  <c r="J23"/>
  <c r="J22"/>
  <c r="J19"/>
  <c r="G17"/>
  <c r="I17" s="1"/>
  <c r="I18"/>
  <c r="G14"/>
  <c r="I14"/>
  <c r="C13"/>
  <c r="J18"/>
  <c r="E13"/>
  <c r="H14"/>
  <c r="G15"/>
  <c r="H17"/>
  <c r="J17" s="1"/>
  <c r="D13"/>
  <c r="G21"/>
  <c r="I21"/>
  <c r="J15"/>
  <c r="J14"/>
  <c r="F13"/>
  <c r="I15"/>
  <c r="G25"/>
  <c r="I25"/>
  <c r="G13"/>
  <c r="I13" l="1"/>
  <c r="H13"/>
  <c r="J13" s="1"/>
  <c r="J21"/>
</calcChain>
</file>

<file path=xl/sharedStrings.xml><?xml version="1.0" encoding="utf-8"?>
<sst xmlns="http://schemas.openxmlformats.org/spreadsheetml/2006/main" count="270" uniqueCount="21">
  <si>
    <t>%</t>
  </si>
  <si>
    <t>3</t>
  </si>
  <si>
    <t>4</t>
  </si>
  <si>
    <t>D.F.</t>
  </si>
  <si>
    <t xml:space="preserve"> </t>
  </si>
  <si>
    <t xml:space="preserve">  </t>
  </si>
  <si>
    <t>Anuario Estadístico 2014</t>
  </si>
  <si>
    <t>Nacional</t>
  </si>
  <si>
    <t>Grupos de Edad</t>
  </si>
  <si>
    <t>2</t>
  </si>
  <si>
    <t>Meta</t>
  </si>
  <si>
    <t xml:space="preserve">
Total Aplicado</t>
  </si>
  <si>
    <t xml:space="preserve">
Grupo Blanco</t>
  </si>
  <si>
    <t xml:space="preserve">
Dosis Aplicadas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</si>
  <si>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</si>
  <si>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</si>
  <si>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</si>
  <si>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</si>
  <si>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</si>
  <si>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</t>
  </si>
  <si>
    <t>19.50 Dosis Aplicadas de DPT en Semanas Nacionales de Vacunación 
por Grupos de Edad en el Distrito Federal y Estados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</si>
</sst>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3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65" fontId="2" fillId="0" borderId="0" xfId="0" applyNumberFormat="1" applyFont="1" applyProtection="1"/>
    <xf numFmtId="165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0" fontId="4" fillId="0" borderId="0" xfId="0" applyFont="1" applyAlignment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0" fontId="8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0" fontId="9" fillId="0" borderId="0" xfId="3" applyFont="1" applyAlignment="1" applyProtection="1"/>
    <xf numFmtId="0" fontId="10" fillId="0" borderId="0" xfId="3" applyFont="1" applyAlignment="1"/>
    <xf numFmtId="0" fontId="10" fillId="0" borderId="0" xfId="3" applyFont="1"/>
    <xf numFmtId="0" fontId="10" fillId="0" borderId="0" xfId="3" applyFont="1" applyAlignment="1" applyProtection="1"/>
    <xf numFmtId="0" fontId="10" fillId="0" borderId="0" xfId="3" applyFont="1" applyAlignment="1" applyProtection="1">
      <alignment horizontal="left"/>
    </xf>
    <xf numFmtId="0" fontId="10" fillId="0" borderId="2" xfId="3" applyFont="1" applyBorder="1" applyAlignment="1"/>
    <xf numFmtId="0" fontId="10" fillId="0" borderId="2" xfId="3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3" fontId="9" fillId="0" borderId="0" xfId="0" applyNumberFormat="1" applyFont="1" applyAlignment="1" applyProtection="1">
      <alignment horizontal="right"/>
    </xf>
    <xf numFmtId="43" fontId="9" fillId="0" borderId="0" xfId="1" applyFont="1" applyAlignment="1" applyProtection="1">
      <alignment horizontal="right"/>
    </xf>
    <xf numFmtId="3" fontId="10" fillId="0" borderId="0" xfId="0" applyNumberFormat="1" applyFont="1" applyAlignment="1" applyProtection="1">
      <alignment horizontal="right"/>
    </xf>
    <xf numFmtId="43" fontId="10" fillId="0" borderId="0" xfId="1" applyFont="1" applyAlignment="1" applyProtection="1">
      <alignment horizontal="right"/>
    </xf>
    <xf numFmtId="3" fontId="10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Fill="1" applyAlignment="1" applyProtection="1">
      <alignment horizontal="right"/>
    </xf>
    <xf numFmtId="3" fontId="10" fillId="0" borderId="2" xfId="0" applyNumberFormat="1" applyFont="1" applyBorder="1"/>
    <xf numFmtId="43" fontId="10" fillId="0" borderId="2" xfId="1" applyFont="1" applyBorder="1" applyAlignment="1" applyProtection="1">
      <alignment horizontal="right"/>
    </xf>
    <xf numFmtId="3" fontId="10" fillId="0" borderId="0" xfId="0" applyNumberFormat="1" applyFont="1" applyBorder="1" applyAlignment="1">
      <alignment horizontal="right" wrapText="1"/>
    </xf>
    <xf numFmtId="3" fontId="10" fillId="0" borderId="2" xfId="0" applyNumberFormat="1" applyFont="1" applyBorder="1" applyAlignment="1" applyProtection="1">
      <alignment horizontal="right"/>
    </xf>
    <xf numFmtId="3" fontId="10" fillId="0" borderId="2" xfId="0" applyNumberFormat="1" applyFont="1" applyBorder="1" applyAlignment="1">
      <alignment horizontal="right" wrapText="1"/>
    </xf>
    <xf numFmtId="4" fontId="9" fillId="0" borderId="0" xfId="0" applyNumberFormat="1" applyFont="1"/>
    <xf numFmtId="0" fontId="5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2722</xdr:colOff>
      <xdr:row>0</xdr:row>
      <xdr:rowOff>0</xdr:rowOff>
    </xdr:from>
    <xdr:to>
      <xdr:col>2</xdr:col>
      <xdr:colOff>557530</xdr:colOff>
      <xdr:row>4</xdr:row>
      <xdr:rowOff>133349</xdr:rowOff>
    </xdr:to>
    <xdr:pic>
      <xdr:nvPicPr>
        <xdr:cNvPr id="110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722" y="0"/>
          <a:ext cx="2812233" cy="895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118383</xdr:colOff>
      <xdr:row>0</xdr:row>
      <xdr:rowOff>9525</xdr:rowOff>
    </xdr:from>
    <xdr:to>
      <xdr:col>10</xdr:col>
      <xdr:colOff>38101</xdr:colOff>
      <xdr:row>4</xdr:row>
      <xdr:rowOff>37009</xdr:rowOff>
    </xdr:to>
    <xdr:pic>
      <xdr:nvPicPr>
        <xdr:cNvPr id="110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862458" y="9525"/>
          <a:ext cx="2243818" cy="789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R868"/>
  <sheetViews>
    <sheetView showGridLines="0" tabSelected="1" zoomScale="90" zoomScaleNormal="90" zoomScaleSheetLayoutView="70" workbookViewId="0">
      <selection activeCell="A8" sqref="A8:J8"/>
    </sheetView>
  </sheetViews>
  <sheetFormatPr baseColWidth="10" defaultColWidth="5.25" defaultRowHeight="12.75"/>
  <cols>
    <col min="1" max="1" width="16.25" style="1" customWidth="1"/>
    <col min="2" max="2" width="13.375" style="1" customWidth="1"/>
    <col min="3" max="10" width="15.25" style="1" customWidth="1"/>
    <col min="11" max="11" width="2.625" style="1" customWidth="1"/>
    <col min="12" max="15" width="5.25" style="1"/>
    <col min="16" max="16" width="6.125" style="1" bestFit="1" customWidth="1"/>
    <col min="17" max="16384" width="5.25" style="1"/>
  </cols>
  <sheetData>
    <row r="1" spans="1:18" ht="15" customHeight="1"/>
    <row r="2" spans="1:18" ht="15" customHeight="1"/>
    <row r="3" spans="1:18" ht="15" customHeight="1"/>
    <row r="4" spans="1:18" ht="15" customHeight="1"/>
    <row r="5" spans="1:18" ht="15" customHeight="1"/>
    <row r="6" spans="1:18" ht="15.75">
      <c r="A6" s="37" t="s">
        <v>6</v>
      </c>
      <c r="B6" s="37"/>
      <c r="C6" s="37"/>
      <c r="D6" s="37"/>
      <c r="E6" s="37"/>
      <c r="F6" s="37"/>
      <c r="G6" s="37"/>
      <c r="H6" s="37"/>
      <c r="I6" s="37"/>
      <c r="J6" s="37"/>
    </row>
    <row r="8" spans="1:18" s="11" customFormat="1" ht="38.25" customHeight="1">
      <c r="A8" s="38" t="s">
        <v>20</v>
      </c>
      <c r="B8" s="39"/>
      <c r="C8" s="39"/>
      <c r="D8" s="39"/>
      <c r="E8" s="39"/>
      <c r="F8" s="39"/>
      <c r="G8" s="39"/>
      <c r="H8" s="39"/>
      <c r="I8" s="39"/>
      <c r="J8" s="39"/>
    </row>
    <row r="9" spans="1:18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</row>
    <row r="10" spans="1:18" ht="15.75">
      <c r="A10" s="40" t="s">
        <v>7</v>
      </c>
      <c r="B10" s="40"/>
      <c r="C10" s="40" t="s">
        <v>8</v>
      </c>
      <c r="D10" s="40"/>
      <c r="E10" s="40"/>
      <c r="F10" s="41" t="s">
        <v>10</v>
      </c>
      <c r="G10" s="41" t="s">
        <v>11</v>
      </c>
      <c r="H10" s="41" t="s">
        <v>12</v>
      </c>
      <c r="I10" s="40" t="s">
        <v>0</v>
      </c>
      <c r="J10" s="40"/>
    </row>
    <row r="11" spans="1:18" ht="31.5" customHeight="1">
      <c r="A11" s="40"/>
      <c r="B11" s="40"/>
      <c r="C11" s="12" t="s">
        <v>9</v>
      </c>
      <c r="D11" s="12" t="s">
        <v>1</v>
      </c>
      <c r="E11" s="12" t="s">
        <v>2</v>
      </c>
      <c r="F11" s="42"/>
      <c r="G11" s="42"/>
      <c r="H11" s="42"/>
      <c r="I11" s="12" t="s">
        <v>13</v>
      </c>
      <c r="J11" s="12" t="s">
        <v>12</v>
      </c>
    </row>
    <row r="12" spans="1:18" ht="15" customHeight="1">
      <c r="I12" s="36"/>
      <c r="J12" s="36"/>
      <c r="K12" s="8"/>
      <c r="L12" s="8"/>
      <c r="M12" s="8"/>
      <c r="N12" s="8"/>
      <c r="O12" s="8"/>
      <c r="P12" s="8"/>
      <c r="Q12" s="8"/>
      <c r="R12" s="8"/>
    </row>
    <row r="13" spans="1:18" s="2" customFormat="1" ht="15" customHeight="1">
      <c r="A13" s="13"/>
      <c r="B13" s="14" t="s">
        <v>14</v>
      </c>
      <c r="C13" s="23">
        <f t="shared" ref="C13:G15" si="0">SUM(C17+C21+C25)</f>
        <v>144</v>
      </c>
      <c r="D13" s="23">
        <f t="shared" si="0"/>
        <v>99</v>
      </c>
      <c r="E13" s="23">
        <f t="shared" si="0"/>
        <v>22953</v>
      </c>
      <c r="F13" s="23">
        <f t="shared" si="0"/>
        <v>30644</v>
      </c>
      <c r="G13" s="23">
        <f t="shared" si="0"/>
        <v>23196</v>
      </c>
      <c r="H13" s="23">
        <f>SUM(H17+H21+H25)</f>
        <v>23196</v>
      </c>
      <c r="I13" s="24">
        <f>G13*100/F13</f>
        <v>75.69507897141365</v>
      </c>
      <c r="J13" s="24">
        <f>H13*100/F13</f>
        <v>75.69507897141365</v>
      </c>
      <c r="K13" s="3"/>
    </row>
    <row r="14" spans="1:18" s="2" customFormat="1" ht="15" customHeight="1">
      <c r="A14" s="15" t="s">
        <v>14</v>
      </c>
      <c r="B14" s="14" t="s">
        <v>15</v>
      </c>
      <c r="C14" s="23">
        <f t="shared" si="0"/>
        <v>144</v>
      </c>
      <c r="D14" s="23">
        <f t="shared" si="0"/>
        <v>84</v>
      </c>
      <c r="E14" s="23">
        <f t="shared" si="0"/>
        <v>21780</v>
      </c>
      <c r="F14" s="23">
        <f t="shared" si="0"/>
        <v>28553</v>
      </c>
      <c r="G14" s="23">
        <f t="shared" si="0"/>
        <v>22008</v>
      </c>
      <c r="H14" s="23">
        <f>SUM(H18+H22+H26)</f>
        <v>22008</v>
      </c>
      <c r="I14" s="24">
        <f>G14*100/F14</f>
        <v>77.077715126256436</v>
      </c>
      <c r="J14" s="24">
        <f>H14*100/F14</f>
        <v>77.077715126256436</v>
      </c>
      <c r="K14" s="3"/>
    </row>
    <row r="15" spans="1:18" s="2" customFormat="1" ht="15" customHeight="1">
      <c r="A15" s="13"/>
      <c r="B15" s="14" t="s">
        <v>3</v>
      </c>
      <c r="C15" s="23">
        <f t="shared" si="0"/>
        <v>0</v>
      </c>
      <c r="D15" s="23">
        <f t="shared" si="0"/>
        <v>15</v>
      </c>
      <c r="E15" s="23">
        <f t="shared" si="0"/>
        <v>1173</v>
      </c>
      <c r="F15" s="23">
        <f t="shared" si="0"/>
        <v>2091</v>
      </c>
      <c r="G15" s="23">
        <f t="shared" si="0"/>
        <v>1188</v>
      </c>
      <c r="H15" s="23">
        <f>SUM(H19+H23+H27)</f>
        <v>1188</v>
      </c>
      <c r="I15" s="24">
        <f>G15*100/F15</f>
        <v>56.814921090387372</v>
      </c>
      <c r="J15" s="24">
        <f>H15*100/F15</f>
        <v>56.814921090387372</v>
      </c>
      <c r="K15" s="3"/>
    </row>
    <row r="16" spans="1:18" ht="15" customHeight="1">
      <c r="A16" s="16"/>
      <c r="B16" s="17"/>
      <c r="C16" s="25"/>
      <c r="D16" s="25"/>
      <c r="E16" s="25"/>
      <c r="F16" s="23"/>
      <c r="G16" s="23"/>
      <c r="H16" s="23"/>
      <c r="I16" s="26"/>
      <c r="J16" s="26"/>
      <c r="K16" s="4"/>
    </row>
    <row r="17" spans="1:11" ht="15" customHeight="1">
      <c r="A17" s="13"/>
      <c r="B17" s="14" t="s">
        <v>14</v>
      </c>
      <c r="C17" s="23">
        <f t="shared" ref="C17:H17" si="1">SUM(C18:C19)</f>
        <v>62</v>
      </c>
      <c r="D17" s="23">
        <f t="shared" si="1"/>
        <v>28</v>
      </c>
      <c r="E17" s="23">
        <f t="shared" si="1"/>
        <v>6705</v>
      </c>
      <c r="F17" s="23">
        <f t="shared" si="1"/>
        <v>10148</v>
      </c>
      <c r="G17" s="23">
        <f t="shared" si="1"/>
        <v>6795</v>
      </c>
      <c r="H17" s="23">
        <f t="shared" si="1"/>
        <v>6795</v>
      </c>
      <c r="I17" s="24">
        <f>G17*100/F17</f>
        <v>66.959006700827743</v>
      </c>
      <c r="J17" s="24">
        <f>H17*100/F17</f>
        <v>66.959006700827743</v>
      </c>
      <c r="K17" s="4"/>
    </row>
    <row r="18" spans="1:11" ht="15" customHeight="1">
      <c r="A18" s="18" t="s">
        <v>16</v>
      </c>
      <c r="B18" s="19" t="s">
        <v>15</v>
      </c>
      <c r="C18" s="27">
        <v>62</v>
      </c>
      <c r="D18" s="27">
        <v>28</v>
      </c>
      <c r="E18" s="27">
        <v>6446</v>
      </c>
      <c r="F18" s="27">
        <v>9280</v>
      </c>
      <c r="G18" s="25">
        <f>SUM(C18:E18)</f>
        <v>6536</v>
      </c>
      <c r="H18" s="32">
        <f>SUM(C18:E18)</f>
        <v>6536</v>
      </c>
      <c r="I18" s="26">
        <f>G18*100/F18</f>
        <v>70.431034482758619</v>
      </c>
      <c r="J18" s="26">
        <f>H18*100/F18</f>
        <v>70.431034482758619</v>
      </c>
      <c r="K18" s="4"/>
    </row>
    <row r="19" spans="1:11" ht="15" customHeight="1">
      <c r="A19" s="16"/>
      <c r="B19" s="19" t="s">
        <v>3</v>
      </c>
      <c r="C19" s="27">
        <v>0</v>
      </c>
      <c r="D19" s="27">
        <v>0</v>
      </c>
      <c r="E19" s="27">
        <v>259</v>
      </c>
      <c r="F19" s="27">
        <v>868</v>
      </c>
      <c r="G19" s="25">
        <f>SUM(C19:E19)</f>
        <v>259</v>
      </c>
      <c r="H19" s="32">
        <f>SUM(C19:E19)</f>
        <v>259</v>
      </c>
      <c r="I19" s="26">
        <f>G19*100/F19</f>
        <v>29.838709677419356</v>
      </c>
      <c r="J19" s="26">
        <f>H19*100/F19</f>
        <v>29.838709677419356</v>
      </c>
      <c r="K19" s="4"/>
    </row>
    <row r="20" spans="1:11" ht="15" customHeight="1">
      <c r="A20" s="16"/>
      <c r="B20" s="17"/>
      <c r="C20" s="25"/>
      <c r="D20" s="25"/>
      <c r="E20" s="25"/>
      <c r="F20" s="29"/>
      <c r="G20" s="23"/>
      <c r="H20" s="29"/>
      <c r="I20" s="26"/>
      <c r="J20" s="26"/>
      <c r="K20" s="4"/>
    </row>
    <row r="21" spans="1:11" ht="15" customHeight="1">
      <c r="A21" s="13"/>
      <c r="B21" s="14" t="s">
        <v>14</v>
      </c>
      <c r="C21" s="28">
        <f t="shared" ref="C21:H21" si="2">SUM(C22:C23)</f>
        <v>82</v>
      </c>
      <c r="D21" s="28">
        <f t="shared" si="2"/>
        <v>71</v>
      </c>
      <c r="E21" s="28">
        <f t="shared" si="2"/>
        <v>6820</v>
      </c>
      <c r="F21" s="28">
        <f t="shared" si="2"/>
        <v>10317</v>
      </c>
      <c r="G21" s="28">
        <f t="shared" si="2"/>
        <v>6973</v>
      </c>
      <c r="H21" s="28">
        <f t="shared" si="2"/>
        <v>6973</v>
      </c>
      <c r="I21" s="35">
        <f>G21*100/F21</f>
        <v>67.587476979742178</v>
      </c>
      <c r="J21" s="35">
        <f>H21*100/F21</f>
        <v>67.587476979742178</v>
      </c>
      <c r="K21" s="4"/>
    </row>
    <row r="22" spans="1:11" ht="15" customHeight="1">
      <c r="A22" s="18" t="s">
        <v>17</v>
      </c>
      <c r="B22" s="19" t="s">
        <v>15</v>
      </c>
      <c r="C22" s="27">
        <v>82</v>
      </c>
      <c r="D22" s="27">
        <v>56</v>
      </c>
      <c r="E22" s="27">
        <v>6385</v>
      </c>
      <c r="F22" s="27">
        <v>9651</v>
      </c>
      <c r="G22" s="25">
        <f>SUM(C22:E22)</f>
        <v>6523</v>
      </c>
      <c r="H22" s="32">
        <f>SUM(C22:E22)</f>
        <v>6523</v>
      </c>
      <c r="I22" s="26">
        <f>G22*100/F22</f>
        <v>67.588850896280178</v>
      </c>
      <c r="J22" s="26">
        <f>H22*100/F22</f>
        <v>67.588850896280178</v>
      </c>
      <c r="K22" s="4"/>
    </row>
    <row r="23" spans="1:11" ht="15" customHeight="1">
      <c r="A23" s="16"/>
      <c r="B23" s="19" t="s">
        <v>3</v>
      </c>
      <c r="C23" s="27">
        <v>0</v>
      </c>
      <c r="D23" s="27">
        <v>15</v>
      </c>
      <c r="E23" s="27">
        <v>435</v>
      </c>
      <c r="F23" s="27">
        <v>666</v>
      </c>
      <c r="G23" s="25">
        <f>SUM(C23:E23)</f>
        <v>450</v>
      </c>
      <c r="H23" s="32">
        <f>SUM(C23:E23)</f>
        <v>450</v>
      </c>
      <c r="I23" s="26">
        <f>G23*100/F23</f>
        <v>67.567567567567565</v>
      </c>
      <c r="J23" s="26">
        <f>H23*100/F23</f>
        <v>67.567567567567565</v>
      </c>
      <c r="K23" s="4"/>
    </row>
    <row r="24" spans="1:11" ht="15" customHeight="1">
      <c r="A24" s="16"/>
      <c r="B24" s="17"/>
      <c r="C24" s="25"/>
      <c r="D24" s="25"/>
      <c r="E24" s="25"/>
      <c r="F24" s="29"/>
      <c r="G24" s="23"/>
      <c r="H24" s="29"/>
      <c r="I24" s="26"/>
      <c r="J24" s="26"/>
      <c r="K24" s="4"/>
    </row>
    <row r="25" spans="1:11" ht="15" customHeight="1">
      <c r="A25" s="13"/>
      <c r="B25" s="14" t="s">
        <v>14</v>
      </c>
      <c r="C25" s="28">
        <f t="shared" ref="C25:H25" si="3">SUM(C26:C27)</f>
        <v>0</v>
      </c>
      <c r="D25" s="28">
        <f t="shared" si="3"/>
        <v>0</v>
      </c>
      <c r="E25" s="28">
        <f t="shared" si="3"/>
        <v>9428</v>
      </c>
      <c r="F25" s="28">
        <f t="shared" si="3"/>
        <v>10179</v>
      </c>
      <c r="G25" s="28">
        <f t="shared" si="3"/>
        <v>9428</v>
      </c>
      <c r="H25" s="28">
        <f t="shared" si="3"/>
        <v>9428</v>
      </c>
      <c r="I25" s="35">
        <f>G25*100/F25</f>
        <v>92.622065035858142</v>
      </c>
      <c r="J25" s="35">
        <f>H25*100/F25</f>
        <v>92.622065035858142</v>
      </c>
      <c r="K25" s="4"/>
    </row>
    <row r="26" spans="1:11" ht="15" customHeight="1">
      <c r="A26" s="18" t="s">
        <v>18</v>
      </c>
      <c r="B26" s="19" t="s">
        <v>15</v>
      </c>
      <c r="C26" s="27">
        <v>0</v>
      </c>
      <c r="D26" s="27">
        <v>0</v>
      </c>
      <c r="E26" s="27">
        <v>8949</v>
      </c>
      <c r="F26" s="27">
        <v>9622</v>
      </c>
      <c r="G26" s="25">
        <f>SUM(C26:E26)</f>
        <v>8949</v>
      </c>
      <c r="H26" s="32">
        <f>SUM(C26:E26)</f>
        <v>8949</v>
      </c>
      <c r="I26" s="26">
        <f>G26*100/F26</f>
        <v>93.005612138848477</v>
      </c>
      <c r="J26" s="26">
        <f>H26*100/F26</f>
        <v>93.005612138848477</v>
      </c>
      <c r="K26" s="4"/>
    </row>
    <row r="27" spans="1:11" ht="15" customHeight="1">
      <c r="A27" s="20"/>
      <c r="B27" s="21" t="s">
        <v>3</v>
      </c>
      <c r="C27" s="30">
        <v>0</v>
      </c>
      <c r="D27" s="30">
        <v>0</v>
      </c>
      <c r="E27" s="30">
        <v>479</v>
      </c>
      <c r="F27" s="30">
        <v>557</v>
      </c>
      <c r="G27" s="33">
        <f>SUM(C27:E27)</f>
        <v>479</v>
      </c>
      <c r="H27" s="34">
        <f>SUM(C27:E27)</f>
        <v>479</v>
      </c>
      <c r="I27" s="31">
        <f>G27*100/F27</f>
        <v>85.996409335727108</v>
      </c>
      <c r="J27" s="31">
        <f>H27*100/F27</f>
        <v>85.996409335727108</v>
      </c>
      <c r="K27" s="4"/>
    </row>
    <row r="28" spans="1:11" ht="15" customHeight="1">
      <c r="A28" s="22" t="s">
        <v>19</v>
      </c>
      <c r="B28" s="5"/>
      <c r="C28" s="6"/>
      <c r="D28" s="6"/>
      <c r="E28" s="6"/>
      <c r="F28" s="7"/>
      <c r="G28" s="6"/>
      <c r="H28" s="7"/>
      <c r="I28" s="4"/>
      <c r="J28" s="4"/>
      <c r="K28" s="4"/>
    </row>
    <row r="29" spans="1:11" ht="18" customHeight="1">
      <c r="B29" s="5"/>
      <c r="C29" s="6"/>
      <c r="D29" s="6"/>
      <c r="E29" s="6"/>
      <c r="F29" s="7"/>
      <c r="G29" s="6"/>
      <c r="H29" s="7"/>
      <c r="I29" s="4"/>
      <c r="J29" s="4"/>
      <c r="K29" s="4"/>
    </row>
    <row r="30" spans="1:11" ht="18" customHeight="1">
      <c r="B30" s="5"/>
      <c r="C30" s="6"/>
      <c r="D30" s="6"/>
      <c r="E30" s="6"/>
      <c r="F30" s="7"/>
      <c r="G30" s="6"/>
      <c r="H30" s="7"/>
      <c r="I30" s="4"/>
      <c r="J30" s="4"/>
      <c r="K30" s="4"/>
    </row>
    <row r="31" spans="1:11" ht="18" customHeight="1">
      <c r="B31" s="5"/>
      <c r="C31" s="6"/>
      <c r="D31" s="6"/>
      <c r="E31" s="6"/>
      <c r="F31" s="7"/>
      <c r="G31" s="28"/>
      <c r="H31" s="7"/>
      <c r="I31" s="4"/>
      <c r="J31" s="4"/>
      <c r="K31" s="4"/>
    </row>
    <row r="32" spans="1:11" ht="18" customHeight="1">
      <c r="B32" s="5"/>
      <c r="C32" s="6"/>
      <c r="D32" s="6"/>
      <c r="E32" s="6"/>
      <c r="F32" s="7"/>
      <c r="G32" s="6"/>
      <c r="H32" s="7"/>
      <c r="I32" s="4"/>
      <c r="J32" s="4"/>
      <c r="K32" s="4"/>
    </row>
    <row r="33" spans="2:11" ht="18" customHeight="1">
      <c r="B33" s="5"/>
      <c r="C33" s="6"/>
      <c r="D33" s="6"/>
      <c r="E33" s="6"/>
      <c r="F33" s="7"/>
      <c r="G33" s="6"/>
      <c r="H33" s="7"/>
      <c r="I33" s="4"/>
      <c r="J33" s="4"/>
      <c r="K33" s="4"/>
    </row>
    <row r="34" spans="2:11">
      <c r="F34" s="6"/>
    </row>
    <row r="36" spans="2:11">
      <c r="G36" s="5"/>
    </row>
    <row r="37" spans="2:11">
      <c r="G37" s="5"/>
    </row>
    <row r="38" spans="2:11" ht="12.75" customHeight="1">
      <c r="G38" s="5"/>
    </row>
    <row r="39" spans="2:11">
      <c r="G39" s="5"/>
    </row>
    <row r="40" spans="2:11">
      <c r="E40" s="9"/>
      <c r="F40" s="9"/>
      <c r="G40" s="10"/>
    </row>
    <row r="41" spans="2:11">
      <c r="E41" s="9"/>
      <c r="F41" s="9"/>
      <c r="G41" s="10"/>
    </row>
    <row r="42" spans="2:11">
      <c r="E42" s="9"/>
      <c r="F42" s="9"/>
      <c r="G42" s="10"/>
    </row>
    <row r="43" spans="2:11">
      <c r="G43" s="5"/>
    </row>
    <row r="44" spans="2:11">
      <c r="E44" s="9"/>
      <c r="F44" s="9"/>
      <c r="G44" s="10"/>
    </row>
    <row r="45" spans="2:11">
      <c r="E45" s="9"/>
      <c r="F45" s="9"/>
      <c r="G45" s="10"/>
    </row>
    <row r="46" spans="2:11">
      <c r="F46" s="9"/>
      <c r="G46" s="5"/>
    </row>
    <row r="47" spans="2:11">
      <c r="G47" s="5"/>
    </row>
    <row r="48" spans="2:11">
      <c r="E48" s="9"/>
      <c r="F48" s="9"/>
      <c r="G48" s="10"/>
    </row>
    <row r="49" spans="5:7">
      <c r="E49" s="9"/>
      <c r="G49" s="10"/>
    </row>
    <row r="50" spans="5:7">
      <c r="F50" s="9"/>
      <c r="G50" s="5"/>
    </row>
    <row r="51" spans="5:7">
      <c r="G51" s="5"/>
    </row>
    <row r="52" spans="5:7">
      <c r="E52" s="9"/>
      <c r="F52" s="9"/>
      <c r="G52" s="10"/>
    </row>
    <row r="53" spans="5:7">
      <c r="E53" s="9"/>
      <c r="F53" s="9"/>
      <c r="G53" s="9"/>
    </row>
    <row r="54" spans="5:7">
      <c r="F54" s="9"/>
    </row>
    <row r="66" spans="7:7">
      <c r="G66" s="5" t="s">
        <v>4</v>
      </c>
    </row>
    <row r="67" spans="7:7">
      <c r="G67" s="5" t="s">
        <v>4</v>
      </c>
    </row>
    <row r="68" spans="7:7">
      <c r="G68" s="5" t="s">
        <v>4</v>
      </c>
    </row>
    <row r="69" spans="7:7">
      <c r="G69" s="5" t="s">
        <v>4</v>
      </c>
    </row>
    <row r="70" spans="7:7">
      <c r="G70" s="5" t="s">
        <v>4</v>
      </c>
    </row>
    <row r="71" spans="7:7">
      <c r="G71" s="5" t="s">
        <v>4</v>
      </c>
    </row>
    <row r="72" spans="7:7">
      <c r="G72" s="5" t="s">
        <v>4</v>
      </c>
    </row>
    <row r="73" spans="7:7">
      <c r="G73" s="5" t="s">
        <v>4</v>
      </c>
    </row>
    <row r="74" spans="7:7">
      <c r="G74" s="5" t="s">
        <v>4</v>
      </c>
    </row>
    <row r="75" spans="7:7">
      <c r="G75" s="5" t="s">
        <v>4</v>
      </c>
    </row>
    <row r="76" spans="7:7">
      <c r="G76" s="5" t="s">
        <v>4</v>
      </c>
    </row>
    <row r="77" spans="7:7">
      <c r="G77" s="5" t="s">
        <v>4</v>
      </c>
    </row>
    <row r="78" spans="7:7">
      <c r="G78" s="5" t="s">
        <v>4</v>
      </c>
    </row>
    <row r="79" spans="7:7">
      <c r="G79" s="5" t="s">
        <v>4</v>
      </c>
    </row>
    <row r="80" spans="7:7">
      <c r="G80" s="5" t="s">
        <v>4</v>
      </c>
    </row>
    <row r="81" spans="7:7">
      <c r="G81" s="5" t="s">
        <v>4</v>
      </c>
    </row>
    <row r="82" spans="7:7">
      <c r="G82" s="5" t="s">
        <v>4</v>
      </c>
    </row>
    <row r="83" spans="7:7">
      <c r="G83" s="5" t="s">
        <v>4</v>
      </c>
    </row>
    <row r="84" spans="7:7">
      <c r="G84" s="5" t="s">
        <v>4</v>
      </c>
    </row>
    <row r="85" spans="7:7">
      <c r="G85" s="5" t="s">
        <v>4</v>
      </c>
    </row>
    <row r="86" spans="7:7">
      <c r="G86" s="5" t="s">
        <v>4</v>
      </c>
    </row>
    <row r="87" spans="7:7">
      <c r="G87" s="5" t="s">
        <v>4</v>
      </c>
    </row>
    <row r="88" spans="7:7">
      <c r="G88" s="5" t="s">
        <v>4</v>
      </c>
    </row>
    <row r="89" spans="7:7">
      <c r="G89" s="5" t="s">
        <v>4</v>
      </c>
    </row>
    <row r="90" spans="7:7">
      <c r="G90" s="5" t="s">
        <v>4</v>
      </c>
    </row>
    <row r="91" spans="7:7">
      <c r="G91" s="5" t="s">
        <v>4</v>
      </c>
    </row>
    <row r="92" spans="7:7">
      <c r="G92" s="5" t="s">
        <v>4</v>
      </c>
    </row>
    <row r="93" spans="7:7">
      <c r="G93" s="5" t="s">
        <v>4</v>
      </c>
    </row>
    <row r="94" spans="7:7">
      <c r="G94" s="5" t="s">
        <v>4</v>
      </c>
    </row>
    <row r="95" spans="7:7">
      <c r="G95" s="5" t="s">
        <v>4</v>
      </c>
    </row>
    <row r="96" spans="7:7">
      <c r="G96" s="5" t="s">
        <v>4</v>
      </c>
    </row>
    <row r="97" spans="7:7">
      <c r="G97" s="5" t="s">
        <v>4</v>
      </c>
    </row>
    <row r="98" spans="7:7">
      <c r="G98" s="5" t="s">
        <v>4</v>
      </c>
    </row>
    <row r="99" spans="7:7">
      <c r="G99" s="5" t="s">
        <v>4</v>
      </c>
    </row>
    <row r="100" spans="7:7">
      <c r="G100" s="5" t="s">
        <v>4</v>
      </c>
    </row>
    <row r="101" spans="7:7">
      <c r="G101" s="5" t="s">
        <v>4</v>
      </c>
    </row>
    <row r="102" spans="7:7">
      <c r="G102" s="5" t="s">
        <v>4</v>
      </c>
    </row>
    <row r="103" spans="7:7">
      <c r="G103" s="5" t="s">
        <v>4</v>
      </c>
    </row>
    <row r="104" spans="7:7">
      <c r="G104" s="5" t="s">
        <v>4</v>
      </c>
    </row>
    <row r="105" spans="7:7">
      <c r="G105" s="5" t="s">
        <v>4</v>
      </c>
    </row>
    <row r="106" spans="7:7">
      <c r="G106" s="5" t="s">
        <v>4</v>
      </c>
    </row>
    <row r="107" spans="7:7">
      <c r="G107" s="5" t="s">
        <v>4</v>
      </c>
    </row>
    <row r="177" spans="7:7">
      <c r="G177" s="5" t="s">
        <v>4</v>
      </c>
    </row>
    <row r="178" spans="7:7">
      <c r="G178" s="5" t="s">
        <v>4</v>
      </c>
    </row>
    <row r="179" spans="7:7">
      <c r="G179" s="5" t="s">
        <v>4</v>
      </c>
    </row>
    <row r="180" spans="7:7">
      <c r="G180" s="5" t="s">
        <v>4</v>
      </c>
    </row>
    <row r="181" spans="7:7">
      <c r="G181" s="5" t="s">
        <v>4</v>
      </c>
    </row>
    <row r="182" spans="7:7">
      <c r="G182" s="5" t="s">
        <v>4</v>
      </c>
    </row>
    <row r="183" spans="7:7">
      <c r="G183" s="5" t="s">
        <v>4</v>
      </c>
    </row>
    <row r="184" spans="7:7">
      <c r="G184" s="5" t="s">
        <v>4</v>
      </c>
    </row>
    <row r="185" spans="7:7">
      <c r="G185" s="5" t="s">
        <v>4</v>
      </c>
    </row>
    <row r="186" spans="7:7">
      <c r="G186" s="5" t="s">
        <v>4</v>
      </c>
    </row>
    <row r="187" spans="7:7">
      <c r="G187" s="5" t="s">
        <v>4</v>
      </c>
    </row>
    <row r="188" spans="7:7">
      <c r="G188" s="5" t="s">
        <v>4</v>
      </c>
    </row>
    <row r="189" spans="7:7">
      <c r="G189" s="5" t="s">
        <v>4</v>
      </c>
    </row>
    <row r="190" spans="7:7">
      <c r="G190" s="5" t="s">
        <v>4</v>
      </c>
    </row>
    <row r="191" spans="7:7">
      <c r="G191" s="5" t="s">
        <v>4</v>
      </c>
    </row>
    <row r="192" spans="7:7">
      <c r="G192" s="5" t="s">
        <v>4</v>
      </c>
    </row>
    <row r="193" spans="7:7">
      <c r="G193" s="5" t="s">
        <v>4</v>
      </c>
    </row>
    <row r="194" spans="7:7">
      <c r="G194" s="5" t="s">
        <v>4</v>
      </c>
    </row>
    <row r="195" spans="7:7">
      <c r="G195" s="5" t="s">
        <v>4</v>
      </c>
    </row>
    <row r="196" spans="7:7">
      <c r="G196" s="5" t="s">
        <v>4</v>
      </c>
    </row>
    <row r="197" spans="7:7">
      <c r="G197" s="5" t="s">
        <v>4</v>
      </c>
    </row>
    <row r="198" spans="7:7">
      <c r="G198" s="5" t="s">
        <v>4</v>
      </c>
    </row>
    <row r="199" spans="7:7">
      <c r="G199" s="5" t="s">
        <v>4</v>
      </c>
    </row>
    <row r="200" spans="7:7">
      <c r="G200" s="5" t="s">
        <v>4</v>
      </c>
    </row>
    <row r="201" spans="7:7">
      <c r="G201" s="5" t="s">
        <v>4</v>
      </c>
    </row>
    <row r="202" spans="7:7">
      <c r="G202" s="5" t="s">
        <v>4</v>
      </c>
    </row>
    <row r="203" spans="7:7">
      <c r="G203" s="5" t="s">
        <v>4</v>
      </c>
    </row>
    <row r="204" spans="7:7">
      <c r="G204" s="5" t="s">
        <v>4</v>
      </c>
    </row>
    <row r="205" spans="7:7">
      <c r="G205" s="5" t="s">
        <v>4</v>
      </c>
    </row>
    <row r="206" spans="7:7">
      <c r="G206" s="5" t="s">
        <v>4</v>
      </c>
    </row>
    <row r="207" spans="7:7">
      <c r="G207" s="5" t="s">
        <v>4</v>
      </c>
    </row>
    <row r="208" spans="7:7">
      <c r="G208" s="5" t="s">
        <v>4</v>
      </c>
    </row>
    <row r="209" spans="7:7">
      <c r="G209" s="5" t="s">
        <v>4</v>
      </c>
    </row>
    <row r="210" spans="7:7">
      <c r="G210" s="5" t="s">
        <v>4</v>
      </c>
    </row>
    <row r="211" spans="7:7">
      <c r="G211" s="5" t="s">
        <v>4</v>
      </c>
    </row>
    <row r="212" spans="7:7">
      <c r="G212" s="5" t="s">
        <v>4</v>
      </c>
    </row>
    <row r="213" spans="7:7">
      <c r="G213" s="5" t="s">
        <v>4</v>
      </c>
    </row>
    <row r="214" spans="7:7">
      <c r="G214" s="5" t="s">
        <v>4</v>
      </c>
    </row>
    <row r="215" spans="7:7">
      <c r="G215" s="5" t="s">
        <v>4</v>
      </c>
    </row>
    <row r="216" spans="7:7">
      <c r="G216" s="5" t="s">
        <v>4</v>
      </c>
    </row>
    <row r="217" spans="7:7">
      <c r="G217" s="5" t="s">
        <v>4</v>
      </c>
    </row>
    <row r="218" spans="7:7">
      <c r="G218" s="5" t="s">
        <v>4</v>
      </c>
    </row>
    <row r="231" spans="7:7">
      <c r="G231" s="5" t="s">
        <v>4</v>
      </c>
    </row>
    <row r="232" spans="7:7">
      <c r="G232" s="5" t="s">
        <v>4</v>
      </c>
    </row>
    <row r="233" spans="7:7">
      <c r="G233" s="5" t="s">
        <v>4</v>
      </c>
    </row>
    <row r="234" spans="7:7">
      <c r="G234" s="5" t="s">
        <v>4</v>
      </c>
    </row>
    <row r="235" spans="7:7">
      <c r="G235" s="5" t="s">
        <v>4</v>
      </c>
    </row>
    <row r="236" spans="7:7">
      <c r="G236" s="5" t="s">
        <v>4</v>
      </c>
    </row>
    <row r="237" spans="7:7">
      <c r="G237" s="5" t="s">
        <v>4</v>
      </c>
    </row>
    <row r="238" spans="7:7">
      <c r="G238" s="5" t="s">
        <v>4</v>
      </c>
    </row>
    <row r="239" spans="7:7">
      <c r="G239" s="5" t="s">
        <v>4</v>
      </c>
    </row>
    <row r="240" spans="7:7">
      <c r="G240" s="5" t="s">
        <v>4</v>
      </c>
    </row>
    <row r="241" spans="7:7">
      <c r="G241" s="5" t="s">
        <v>4</v>
      </c>
    </row>
    <row r="242" spans="7:7">
      <c r="G242" s="5" t="s">
        <v>4</v>
      </c>
    </row>
    <row r="243" spans="7:7">
      <c r="G243" s="5" t="s">
        <v>4</v>
      </c>
    </row>
    <row r="244" spans="7:7">
      <c r="G244" s="5" t="s">
        <v>4</v>
      </c>
    </row>
    <row r="245" spans="7:7">
      <c r="G245" s="5" t="s">
        <v>4</v>
      </c>
    </row>
    <row r="246" spans="7:7">
      <c r="G246" s="5" t="s">
        <v>4</v>
      </c>
    </row>
    <row r="247" spans="7:7">
      <c r="G247" s="5" t="s">
        <v>4</v>
      </c>
    </row>
    <row r="248" spans="7:7">
      <c r="G248" s="5" t="s">
        <v>4</v>
      </c>
    </row>
    <row r="249" spans="7:7">
      <c r="G249" s="5" t="s">
        <v>4</v>
      </c>
    </row>
    <row r="250" spans="7:7">
      <c r="G250" s="5" t="s">
        <v>4</v>
      </c>
    </row>
    <row r="251" spans="7:7">
      <c r="G251" s="5" t="s">
        <v>4</v>
      </c>
    </row>
    <row r="252" spans="7:7">
      <c r="G252" s="5" t="s">
        <v>4</v>
      </c>
    </row>
    <row r="253" spans="7:7">
      <c r="G253" s="5" t="s">
        <v>4</v>
      </c>
    </row>
    <row r="254" spans="7:7">
      <c r="G254" s="5" t="s">
        <v>4</v>
      </c>
    </row>
    <row r="255" spans="7:7">
      <c r="G255" s="5" t="s">
        <v>4</v>
      </c>
    </row>
    <row r="256" spans="7:7">
      <c r="G256" s="5" t="s">
        <v>4</v>
      </c>
    </row>
    <row r="257" spans="7:7">
      <c r="G257" s="5" t="s">
        <v>4</v>
      </c>
    </row>
    <row r="258" spans="7:7">
      <c r="G258" s="5" t="s">
        <v>4</v>
      </c>
    </row>
    <row r="259" spans="7:7">
      <c r="G259" s="5" t="s">
        <v>4</v>
      </c>
    </row>
    <row r="260" spans="7:7">
      <c r="G260" s="5" t="s">
        <v>4</v>
      </c>
    </row>
    <row r="261" spans="7:7">
      <c r="G261" s="5" t="s">
        <v>4</v>
      </c>
    </row>
    <row r="262" spans="7:7">
      <c r="G262" s="5" t="s">
        <v>4</v>
      </c>
    </row>
    <row r="263" spans="7:7">
      <c r="G263" s="5" t="s">
        <v>4</v>
      </c>
    </row>
    <row r="264" spans="7:7">
      <c r="G264" s="5" t="s">
        <v>4</v>
      </c>
    </row>
    <row r="265" spans="7:7">
      <c r="G265" s="5" t="s">
        <v>4</v>
      </c>
    </row>
    <row r="266" spans="7:7">
      <c r="G266" s="5" t="s">
        <v>4</v>
      </c>
    </row>
    <row r="267" spans="7:7">
      <c r="G267" s="5" t="s">
        <v>4</v>
      </c>
    </row>
    <row r="281" spans="7:7">
      <c r="G281" s="5" t="s">
        <v>4</v>
      </c>
    </row>
    <row r="282" spans="7:7">
      <c r="G282" s="5" t="s">
        <v>4</v>
      </c>
    </row>
    <row r="283" spans="7:7">
      <c r="G283" s="5" t="s">
        <v>4</v>
      </c>
    </row>
    <row r="284" spans="7:7">
      <c r="G284" s="5" t="s">
        <v>4</v>
      </c>
    </row>
    <row r="285" spans="7:7">
      <c r="G285" s="5" t="s">
        <v>4</v>
      </c>
    </row>
    <row r="286" spans="7:7">
      <c r="G286" s="5" t="s">
        <v>4</v>
      </c>
    </row>
    <row r="287" spans="7:7">
      <c r="G287" s="5" t="s">
        <v>4</v>
      </c>
    </row>
    <row r="288" spans="7:7">
      <c r="G288" s="5" t="s">
        <v>4</v>
      </c>
    </row>
    <row r="289" spans="7:7">
      <c r="G289" s="5" t="s">
        <v>4</v>
      </c>
    </row>
    <row r="290" spans="7:7">
      <c r="G290" s="5" t="s">
        <v>4</v>
      </c>
    </row>
    <row r="291" spans="7:7">
      <c r="G291" s="5" t="s">
        <v>4</v>
      </c>
    </row>
    <row r="292" spans="7:7">
      <c r="G292" s="5" t="s">
        <v>4</v>
      </c>
    </row>
    <row r="293" spans="7:7">
      <c r="G293" s="5" t="s">
        <v>4</v>
      </c>
    </row>
    <row r="294" spans="7:7">
      <c r="G294" s="5" t="s">
        <v>4</v>
      </c>
    </row>
    <row r="295" spans="7:7">
      <c r="G295" s="5" t="s">
        <v>4</v>
      </c>
    </row>
    <row r="296" spans="7:7">
      <c r="G296" s="5" t="s">
        <v>4</v>
      </c>
    </row>
    <row r="297" spans="7:7">
      <c r="G297" s="5" t="s">
        <v>4</v>
      </c>
    </row>
    <row r="298" spans="7:7">
      <c r="G298" s="5" t="s">
        <v>4</v>
      </c>
    </row>
    <row r="299" spans="7:7">
      <c r="G299" s="5" t="s">
        <v>4</v>
      </c>
    </row>
    <row r="300" spans="7:7">
      <c r="G300" s="5" t="s">
        <v>4</v>
      </c>
    </row>
    <row r="301" spans="7:7">
      <c r="G301" s="5" t="s">
        <v>4</v>
      </c>
    </row>
    <row r="302" spans="7:7">
      <c r="G302" s="5" t="s">
        <v>4</v>
      </c>
    </row>
    <row r="303" spans="7:7">
      <c r="G303" s="5" t="s">
        <v>4</v>
      </c>
    </row>
    <row r="304" spans="7:7">
      <c r="G304" s="5" t="s">
        <v>4</v>
      </c>
    </row>
    <row r="305" spans="7:7">
      <c r="G305" s="5" t="s">
        <v>4</v>
      </c>
    </row>
    <row r="306" spans="7:7">
      <c r="G306" s="5" t="s">
        <v>4</v>
      </c>
    </row>
    <row r="307" spans="7:7">
      <c r="G307" s="5" t="s">
        <v>4</v>
      </c>
    </row>
    <row r="308" spans="7:7">
      <c r="G308" s="5" t="s">
        <v>4</v>
      </c>
    </row>
    <row r="309" spans="7:7">
      <c r="G309" s="5" t="s">
        <v>4</v>
      </c>
    </row>
    <row r="310" spans="7:7">
      <c r="G310" s="5" t="s">
        <v>4</v>
      </c>
    </row>
    <row r="311" spans="7:7">
      <c r="G311" s="5" t="s">
        <v>4</v>
      </c>
    </row>
    <row r="312" spans="7:7">
      <c r="G312" s="5" t="s">
        <v>4</v>
      </c>
    </row>
    <row r="313" spans="7:7">
      <c r="G313" s="5" t="s">
        <v>4</v>
      </c>
    </row>
    <row r="314" spans="7:7">
      <c r="G314" s="5" t="s">
        <v>4</v>
      </c>
    </row>
    <row r="315" spans="7:7">
      <c r="G315" s="5" t="s">
        <v>4</v>
      </c>
    </row>
    <row r="316" spans="7:7">
      <c r="G316" s="5" t="s">
        <v>4</v>
      </c>
    </row>
    <row r="317" spans="7:7">
      <c r="G317" s="5" t="s">
        <v>4</v>
      </c>
    </row>
    <row r="318" spans="7:7">
      <c r="G318" s="5" t="s">
        <v>4</v>
      </c>
    </row>
    <row r="319" spans="7:7">
      <c r="G319" s="5" t="s">
        <v>4</v>
      </c>
    </row>
    <row r="320" spans="7:7">
      <c r="G320" s="5" t="s">
        <v>4</v>
      </c>
    </row>
    <row r="321" spans="7:7">
      <c r="G321" s="5" t="s">
        <v>4</v>
      </c>
    </row>
    <row r="695" spans="9:9">
      <c r="I695" s="5" t="s">
        <v>4</v>
      </c>
    </row>
    <row r="697" spans="9:9">
      <c r="I697" s="5" t="s">
        <v>4</v>
      </c>
    </row>
    <row r="698" spans="9:9">
      <c r="I698" s="5" t="s">
        <v>4</v>
      </c>
    </row>
    <row r="699" spans="9:9">
      <c r="I699" s="5" t="s">
        <v>4</v>
      </c>
    </row>
    <row r="702" spans="9:9">
      <c r="I702" s="5" t="s">
        <v>4</v>
      </c>
    </row>
    <row r="703" spans="9:9">
      <c r="I703" s="5" t="s">
        <v>4</v>
      </c>
    </row>
    <row r="704" spans="9:9">
      <c r="I704" s="5" t="s">
        <v>4</v>
      </c>
    </row>
    <row r="705" spans="9:9">
      <c r="I705" s="5" t="s">
        <v>4</v>
      </c>
    </row>
    <row r="709" spans="9:9">
      <c r="I709" s="5" t="s">
        <v>4</v>
      </c>
    </row>
    <row r="710" spans="9:9">
      <c r="I710" s="5" t="s">
        <v>4</v>
      </c>
    </row>
    <row r="711" spans="9:9">
      <c r="I711" s="5" t="s">
        <v>4</v>
      </c>
    </row>
    <row r="712" spans="9:9">
      <c r="I712" s="5" t="s">
        <v>4</v>
      </c>
    </row>
    <row r="713" spans="9:9">
      <c r="I713" s="5" t="s">
        <v>4</v>
      </c>
    </row>
    <row r="714" spans="9:9">
      <c r="I714" s="5" t="s">
        <v>4</v>
      </c>
    </row>
    <row r="715" spans="9:9">
      <c r="I715" s="5" t="s">
        <v>4</v>
      </c>
    </row>
    <row r="716" spans="9:9">
      <c r="I716" s="5" t="s">
        <v>4</v>
      </c>
    </row>
    <row r="717" spans="9:9">
      <c r="I717" s="5" t="s">
        <v>4</v>
      </c>
    </row>
    <row r="719" spans="9:9">
      <c r="I719" s="5" t="s">
        <v>4</v>
      </c>
    </row>
    <row r="720" spans="9:9">
      <c r="I720" s="5" t="s">
        <v>4</v>
      </c>
    </row>
    <row r="721" spans="9:9">
      <c r="I721" s="5" t="s">
        <v>4</v>
      </c>
    </row>
    <row r="722" spans="9:9">
      <c r="I722" s="5" t="s">
        <v>5</v>
      </c>
    </row>
    <row r="723" spans="9:9">
      <c r="I723" s="5" t="s">
        <v>4</v>
      </c>
    </row>
    <row r="727" spans="9:9">
      <c r="I727" s="5" t="s">
        <v>4</v>
      </c>
    </row>
    <row r="728" spans="9:9">
      <c r="I728" s="5" t="s">
        <v>4</v>
      </c>
    </row>
    <row r="729" spans="9:9">
      <c r="I729" s="5" t="s">
        <v>4</v>
      </c>
    </row>
    <row r="730" spans="9:9">
      <c r="I730" s="5" t="s">
        <v>4</v>
      </c>
    </row>
    <row r="732" spans="9:9">
      <c r="I732" s="5" t="s">
        <v>4</v>
      </c>
    </row>
    <row r="734" spans="9:9">
      <c r="I734" s="5" t="s">
        <v>4</v>
      </c>
    </row>
    <row r="736" spans="9:9">
      <c r="I736" s="5" t="s">
        <v>4</v>
      </c>
    </row>
    <row r="737" spans="9:9">
      <c r="I737" s="5" t="s">
        <v>4</v>
      </c>
    </row>
    <row r="738" spans="9:9">
      <c r="I738" s="5" t="s">
        <v>4</v>
      </c>
    </row>
    <row r="809" spans="9:9">
      <c r="I809" s="5" t="s">
        <v>4</v>
      </c>
    </row>
    <row r="810" spans="9:9">
      <c r="I810" s="5" t="s">
        <v>4</v>
      </c>
    </row>
    <row r="811" spans="9:9">
      <c r="I811" s="5" t="s">
        <v>4</v>
      </c>
    </row>
    <row r="812" spans="9:9">
      <c r="I812" s="5" t="s">
        <v>4</v>
      </c>
    </row>
    <row r="813" spans="9:9">
      <c r="I813" s="5" t="s">
        <v>4</v>
      </c>
    </row>
    <row r="814" spans="9:9">
      <c r="I814" s="5" t="s">
        <v>4</v>
      </c>
    </row>
    <row r="815" spans="9:9">
      <c r="I815" s="5" t="s">
        <v>4</v>
      </c>
    </row>
    <row r="816" spans="9:9">
      <c r="I816" s="5" t="s">
        <v>4</v>
      </c>
    </row>
    <row r="817" spans="9:9">
      <c r="I817" s="5" t="s">
        <v>4</v>
      </c>
    </row>
    <row r="818" spans="9:9">
      <c r="I818" s="5" t="s">
        <v>4</v>
      </c>
    </row>
    <row r="819" spans="9:9">
      <c r="I819" s="5" t="s">
        <v>4</v>
      </c>
    </row>
    <row r="820" spans="9:9">
      <c r="I820" s="5" t="s">
        <v>4</v>
      </c>
    </row>
    <row r="821" spans="9:9">
      <c r="I821" s="5" t="s">
        <v>4</v>
      </c>
    </row>
    <row r="822" spans="9:9">
      <c r="I822" s="5" t="s">
        <v>4</v>
      </c>
    </row>
    <row r="823" spans="9:9">
      <c r="I823" s="5" t="s">
        <v>4</v>
      </c>
    </row>
    <row r="824" spans="9:9">
      <c r="I824" s="5" t="s">
        <v>4</v>
      </c>
    </row>
    <row r="825" spans="9:9">
      <c r="I825" s="5" t="s">
        <v>4</v>
      </c>
    </row>
    <row r="826" spans="9:9">
      <c r="I826" s="5" t="s">
        <v>4</v>
      </c>
    </row>
    <row r="827" spans="9:9">
      <c r="I827" s="5" t="s">
        <v>4</v>
      </c>
    </row>
    <row r="828" spans="9:9">
      <c r="I828" s="5" t="s">
        <v>4</v>
      </c>
    </row>
    <row r="829" spans="9:9">
      <c r="I829" s="5" t="s">
        <v>4</v>
      </c>
    </row>
    <row r="830" spans="9:9">
      <c r="I830" s="5" t="s">
        <v>4</v>
      </c>
    </row>
    <row r="831" spans="9:9">
      <c r="I831" s="5" t="s">
        <v>4</v>
      </c>
    </row>
    <row r="832" spans="9:9">
      <c r="I832" s="5" t="s">
        <v>4</v>
      </c>
    </row>
    <row r="833" spans="9:9">
      <c r="I833" s="5" t="s">
        <v>4</v>
      </c>
    </row>
    <row r="834" spans="9:9">
      <c r="I834" s="5" t="s">
        <v>4</v>
      </c>
    </row>
    <row r="835" spans="9:9">
      <c r="I835" s="5" t="s">
        <v>4</v>
      </c>
    </row>
    <row r="836" spans="9:9">
      <c r="I836" s="5" t="s">
        <v>4</v>
      </c>
    </row>
    <row r="837" spans="9:9">
      <c r="I837" s="5" t="s">
        <v>4</v>
      </c>
    </row>
    <row r="838" spans="9:9">
      <c r="I838" s="5" t="s">
        <v>4</v>
      </c>
    </row>
    <row r="839" spans="9:9">
      <c r="I839" s="5" t="s">
        <v>4</v>
      </c>
    </row>
    <row r="840" spans="9:9">
      <c r="I840" s="5" t="s">
        <v>4</v>
      </c>
    </row>
    <row r="841" spans="9:9">
      <c r="I841" s="5" t="s">
        <v>4</v>
      </c>
    </row>
    <row r="842" spans="9:9">
      <c r="I842" s="5" t="s">
        <v>4</v>
      </c>
    </row>
    <row r="843" spans="9:9">
      <c r="I843" s="5" t="s">
        <v>4</v>
      </c>
    </row>
    <row r="844" spans="9:9">
      <c r="I844" s="5" t="s">
        <v>4</v>
      </c>
    </row>
    <row r="845" spans="9:9">
      <c r="I845" s="5" t="s">
        <v>4</v>
      </c>
    </row>
    <row r="846" spans="9:9">
      <c r="I846" s="5" t="s">
        <v>4</v>
      </c>
    </row>
    <row r="847" spans="9:9">
      <c r="I847" s="5" t="s">
        <v>4</v>
      </c>
    </row>
    <row r="848" spans="9:9">
      <c r="I848" s="5" t="s">
        <v>4</v>
      </c>
    </row>
    <row r="849" spans="9:9">
      <c r="I849" s="5" t="s">
        <v>4</v>
      </c>
    </row>
    <row r="850" spans="9:9">
      <c r="I850" s="5" t="s">
        <v>4</v>
      </c>
    </row>
    <row r="851" spans="9:9">
      <c r="I851" s="5" t="s">
        <v>4</v>
      </c>
    </row>
    <row r="865" spans="9:9">
      <c r="I865" s="5" t="s">
        <v>4</v>
      </c>
    </row>
    <row r="866" spans="9:9">
      <c r="I866" s="5" t="s">
        <v>4</v>
      </c>
    </row>
    <row r="867" spans="9:9">
      <c r="I867" s="5" t="s">
        <v>4</v>
      </c>
    </row>
    <row r="868" spans="9:9">
      <c r="I868" s="5" t="s">
        <v>4</v>
      </c>
    </row>
  </sheetData>
  <mergeCells count="10">
    <mergeCell ref="I12:J12"/>
    <mergeCell ref="A6:J6"/>
    <mergeCell ref="A8:J8"/>
    <mergeCell ref="C10:E10"/>
    <mergeCell ref="I10:J10"/>
    <mergeCell ref="A10:B11"/>
    <mergeCell ref="F10:F11"/>
    <mergeCell ref="G10:G11"/>
    <mergeCell ref="H10:H11"/>
    <mergeCell ref="A9:J9"/>
  </mergeCells>
  <phoneticPr fontId="0" type="noConversion"/>
  <printOptions horizontalCentered="1" verticalCentered="1"/>
  <pageMargins left="0.39370078740157483" right="0" top="0" bottom="0.59055118110236227" header="0" footer="0"/>
  <pageSetup scale="65" firstPageNumber="8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19.50_2014</vt:lpstr>
      <vt:lpstr>A_IMPRESIÓN_IM</vt:lpstr>
      <vt:lpstr>'19.50_2014'!Área_de_impresión</vt:lpstr>
      <vt:lpstr>'19.50_2014'!Imprimir_área_IM</vt:lpstr>
    </vt:vector>
  </TitlesOfParts>
  <Company>I.S.S.S.T.E.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 </cp:lastModifiedBy>
  <cp:lastPrinted>2014-03-07T18:34:57Z</cp:lastPrinted>
  <dcterms:created xsi:type="dcterms:W3CDTF">2006-11-03T19:05:05Z</dcterms:created>
  <dcterms:modified xsi:type="dcterms:W3CDTF">2015-04-29T15:29:42Z</dcterms:modified>
</cp:coreProperties>
</file>